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maud.pascual\Desktop\DCE_Tiers Confaince UMS11 revu suite visio\DCE Publié\"/>
    </mc:Choice>
  </mc:AlternateContent>
  <bookViews>
    <workbookView xWindow="0" yWindow="0" windowWidth="19200" windowHeight="6350"/>
  </bookViews>
  <sheets>
    <sheet name="DQE" sheetId="7"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9" i="7" l="1"/>
  <c r="G27" i="7"/>
  <c r="F30" i="7"/>
  <c r="F28" i="7"/>
  <c r="F32" i="7" s="1"/>
  <c r="F27" i="7"/>
  <c r="F34" i="7" l="1"/>
  <c r="H31" i="7" l="1"/>
  <c r="G30" i="7"/>
  <c r="E30" i="7"/>
  <c r="D30" i="7"/>
  <c r="H29" i="7"/>
  <c r="G28" i="7"/>
  <c r="G32" i="7" s="1"/>
  <c r="E28" i="7"/>
  <c r="D28" i="7"/>
  <c r="E27" i="7"/>
  <c r="D27" i="7"/>
  <c r="H23" i="7"/>
  <c r="D32" i="7" l="1"/>
  <c r="D34" i="7" s="1"/>
  <c r="E32" i="7"/>
  <c r="E34" i="7" s="1"/>
  <c r="H30" i="7"/>
  <c r="H28" i="7"/>
  <c r="G34" i="7"/>
  <c r="I30" i="7"/>
  <c r="I31" i="7"/>
  <c r="I28" i="7"/>
  <c r="H36" i="7" l="1"/>
  <c r="E15" i="7" s="1"/>
  <c r="H35" i="7"/>
  <c r="E33" i="7" l="1"/>
  <c r="F33" i="7"/>
  <c r="H37" i="7"/>
  <c r="G33" i="7"/>
  <c r="D33" i="7"/>
</calcChain>
</file>

<file path=xl/sharedStrings.xml><?xml version="1.0" encoding="utf-8"?>
<sst xmlns="http://schemas.openxmlformats.org/spreadsheetml/2006/main" count="51" uniqueCount="49">
  <si>
    <t>Marché relatif à la prestation du Tiers de Confiance de la cohorte CONSTANCES</t>
  </si>
  <si>
    <t>Nom du candidat :</t>
  </si>
  <si>
    <t>Profil</t>
  </si>
  <si>
    <t>Titre / Fonction</t>
  </si>
  <si>
    <t>Expérience moyenne du profil (années)</t>
  </si>
  <si>
    <t>Taux journalier
( € HT )</t>
  </si>
  <si>
    <r>
      <t>Profil 1</t>
    </r>
    <r>
      <rPr>
        <i/>
        <sz val="10"/>
        <rFont val="Calibri"/>
        <family val="2"/>
        <scheme val="minor"/>
      </rPr>
      <t xml:space="preserve"> (compléter)</t>
    </r>
  </si>
  <si>
    <r>
      <t xml:space="preserve">Profil 2 </t>
    </r>
    <r>
      <rPr>
        <i/>
        <sz val="10"/>
        <rFont val="Calibri"/>
        <family val="2"/>
        <scheme val="minor"/>
      </rPr>
      <t>(compléter)</t>
    </r>
  </si>
  <si>
    <r>
      <t xml:space="preserve">Profil 3 </t>
    </r>
    <r>
      <rPr>
        <i/>
        <sz val="10"/>
        <rFont val="Calibri"/>
        <family val="2"/>
        <scheme val="minor"/>
      </rPr>
      <t>(compléter)</t>
    </r>
  </si>
  <si>
    <r>
      <t xml:space="preserve">T J M  sur prestation </t>
    </r>
    <r>
      <rPr>
        <sz val="10"/>
        <color indexed="9"/>
        <rFont val="Calibri"/>
        <family val="2"/>
      </rPr>
      <t xml:space="preserve"> (€ HT) </t>
    </r>
  </si>
  <si>
    <t>Phases 
(selon cdc et proposition prestataire)</t>
  </si>
  <si>
    <t>Livrables associés</t>
  </si>
  <si>
    <t xml:space="preserve">Charge et Coût par profil </t>
  </si>
  <si>
    <t>Commentaires</t>
  </si>
  <si>
    <t>Profil 1</t>
  </si>
  <si>
    <t>Profil 2</t>
  </si>
  <si>
    <t>Profil 3</t>
  </si>
  <si>
    <t>Prise de connaissance du SI du Tiers de Confiance existant, ainsi que de l’organisation et des procédures en place</t>
  </si>
  <si>
    <t>- Calendrier et proposition de budget pour la réalisation de la prestation</t>
  </si>
  <si>
    <t>Traitement des taches récurrentes</t>
  </si>
  <si>
    <t>Traitement des taches récurrentes en planifiant la répartition selon les différentes fréquences attendues</t>
  </si>
  <si>
    <t>Pérennisation de la prestation en maintenant à jour la documentation et transfert des compétences en cas de reconduction du marché avec un autre prestataire</t>
  </si>
  <si>
    <t>- Documentation liée aux évolutions/corrections mise à jour
- Guide méthodologique exhaustif et adaptée</t>
  </si>
  <si>
    <t>Pilotage</t>
  </si>
  <si>
    <t>Coordination de toutes les actions des équipes du prestataire et gestion de la coordination avec la Maitrise d’Ouvrage (MOA) et la chefferie de projet de maîtrise d’œuvre.</t>
  </si>
  <si>
    <t>- Support de suivi des devis en cours 
- Support de suivi des actions en cours 
- CR et support de réunions</t>
  </si>
  <si>
    <t>Total jours par profil  (en jours)</t>
  </si>
  <si>
    <t>Répartition de charge  (en %)</t>
  </si>
  <si>
    <t>Total coût par profil  (en € HT)</t>
  </si>
  <si>
    <r>
      <t xml:space="preserve">CHARGE TOTALE </t>
    </r>
    <r>
      <rPr>
        <b/>
        <sz val="8"/>
        <color indexed="9"/>
        <rFont val="Calibri"/>
        <family val="2"/>
      </rPr>
      <t>(en jours)</t>
    </r>
  </si>
  <si>
    <r>
      <rPr>
        <b/>
        <sz val="14"/>
        <color rgb="FFFFFFFF"/>
        <rFont val="Calibri"/>
        <family val="2"/>
      </rPr>
      <t xml:space="preserve">COUT TOTAL DE L'INTERVENTION </t>
    </r>
    <r>
      <rPr>
        <b/>
        <sz val="8"/>
        <color rgb="FFFFFFFF"/>
        <rFont val="Calibri"/>
        <family val="2"/>
      </rPr>
      <t>(en € HT)</t>
    </r>
  </si>
  <si>
    <t>Exemples de livrables associés:
- Rapports d'activités
- Edition des courriers et des emails
- Programmes et documentation à jour</t>
  </si>
  <si>
    <t>UO</t>
  </si>
  <si>
    <t>UO Initialisation</t>
  </si>
  <si>
    <t>UO Réversibilité</t>
  </si>
  <si>
    <t>Partie unitaire</t>
  </si>
  <si>
    <t>Partie forfaitaire</t>
  </si>
  <si>
    <t>Coût forfaitaire par UO 
(€ HT)</t>
  </si>
  <si>
    <r>
      <t xml:space="preserve">COUT DE LA PARTIE FORFAITAIRE </t>
    </r>
    <r>
      <rPr>
        <sz val="8"/>
        <color rgb="FFFFFFFF"/>
        <rFont val="Calibri"/>
        <family val="2"/>
      </rPr>
      <t>(€ HT)</t>
    </r>
  </si>
  <si>
    <r>
      <t xml:space="preserve">COUT DE LA PARTIE UNITAIRE </t>
    </r>
    <r>
      <rPr>
        <sz val="8"/>
        <color rgb="FFFFFFFF"/>
        <rFont val="Calibri"/>
        <family val="2"/>
      </rPr>
      <t>(€ HT)</t>
    </r>
  </si>
  <si>
    <t>Nombre de jours hommes (JH)  associés</t>
  </si>
  <si>
    <t>Profil 4</t>
  </si>
  <si>
    <r>
      <t xml:space="preserve">Profil 4 </t>
    </r>
    <r>
      <rPr>
        <i/>
        <sz val="10"/>
        <rFont val="Calibri"/>
        <family val="2"/>
        <scheme val="minor"/>
      </rPr>
      <t>(compléter)</t>
    </r>
  </si>
  <si>
    <t>Quantitée estimée par UO (JH)</t>
  </si>
  <si>
    <t>Sous-total jours
par activité (JH)</t>
  </si>
  <si>
    <t>Coût par activité
( € HT )</t>
  </si>
  <si>
    <t>Quantitée estimée par activité
 (JH sur une année de prestation)</t>
  </si>
  <si>
    <t>Le DQE est non contractuel et sert de base à l'analyse des offres financières. Il est demandé au candidat de compléter les parties forfaitaires et unitaires au sein du détail quantitatif estimatif (DQE) en complément du bordereau des prix. 
Au sein de ce document le candidat trouvera des estimations de quantités pour chaque unité d'oeuvre et activité associée à  la réalisation de la prestation. Ces quantités estimatives sont présentes à titre indicatif afin de garantir l'équité de l'évaluation des offres. Il doit être en conformité avec les montants correspondants indiqués dans le bordereau des prix  contractuel annexé à l’acte d'engagement (AE).</t>
  </si>
  <si>
    <t>DETAIL QUANTITATIF ESTIMATIF (DQE)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</si>
</sst>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 #,##0.00\ &quot;€&quot;_-;\-* #,##0.00\ &quot;€&quot;_-;_-* &quot;-&quot;??\ &quot;€&quot;_-;_-@_-"/>
    <numFmt numFmtId="164" formatCode="_-* #,##0.00\ _€_-;\-* #,##0.00\ _€_-;_-* &quot;-&quot;??\ _€_-;_-@_-"/>
    <numFmt numFmtId="165" formatCode="#,##0\ &quot;€&quot;"/>
    <numFmt numFmtId="166" formatCode="_-* #,##0\ _€_-;\-* #,##0\ _€_-;_-* &quot;-&quot;??\ _€_-;_-@_-"/>
    <numFmt numFmtId="167" formatCode="_-* #,##0\ &quot;€&quot;_-;\-* #,##0\ &quot;€&quot;_-;_-* &quot;-&quot;??\ &quot;€&quot;_-;_-@_-"/>
    <numFmt numFmtId="168" formatCode="_-* #,##0.0\ _€_-;\-* #,##0.0\ _€_-;_-* &quot;-&quot;??\ _€_-;_-@_-"/>
    <numFmt numFmtId="169" formatCode="#,##0.00\ &quot;€&quot;"/>
  </numFmts>
  <fonts count="29" x14ac:knownFonts="1">
    <font>
      <sz val="11"/>
      <color theme="1"/>
      <name val="Calibri"/>
      <family val="2"/>
      <scheme val="minor"/>
    </font>
    <font>
      <sz val="11"/>
      <color theme="1"/>
      <name val="Calibri"/>
      <family val="2"/>
      <scheme val="minor"/>
    </font>
    <font>
      <sz val="18"/>
      <color theme="0"/>
      <name val="Calibri"/>
      <family val="2"/>
      <scheme val="minor"/>
    </font>
    <font>
      <sz val="10"/>
      <color theme="1"/>
      <name val="Calibri"/>
      <family val="2"/>
      <scheme val="minor"/>
    </font>
    <font>
      <sz val="10"/>
      <name val="Arial"/>
      <family val="2"/>
    </font>
    <font>
      <b/>
      <sz val="14"/>
      <color indexed="56"/>
      <name val="Calibri"/>
      <family val="2"/>
    </font>
    <font>
      <b/>
      <u/>
      <sz val="16"/>
      <color rgb="FF00B0F0"/>
      <name val="Calibri"/>
      <family val="2"/>
      <scheme val="minor"/>
    </font>
    <font>
      <b/>
      <sz val="10"/>
      <name val="Calibri"/>
      <family val="2"/>
      <scheme val="minor"/>
    </font>
    <font>
      <sz val="10"/>
      <name val="Calibri"/>
      <family val="2"/>
    </font>
    <font>
      <b/>
      <sz val="12"/>
      <name val="Calibri"/>
      <family val="2"/>
      <scheme val="minor"/>
    </font>
    <font>
      <b/>
      <sz val="10"/>
      <color indexed="9"/>
      <name val="Calibri"/>
      <family val="2"/>
    </font>
    <font>
      <sz val="10"/>
      <name val="Calibri"/>
      <family val="2"/>
      <scheme val="minor"/>
    </font>
    <font>
      <b/>
      <sz val="10"/>
      <name val="Calibri"/>
      <family val="2"/>
    </font>
    <font>
      <sz val="10"/>
      <color indexed="9"/>
      <name val="Calibri"/>
      <family val="2"/>
    </font>
    <font>
      <b/>
      <sz val="12"/>
      <name val="Calibri"/>
      <family val="2"/>
    </font>
    <font>
      <sz val="9"/>
      <color theme="1"/>
      <name val="Calibri"/>
      <family val="2"/>
      <scheme val="minor"/>
    </font>
    <font>
      <b/>
      <sz val="16"/>
      <color theme="0"/>
      <name val="Calibri"/>
      <family val="2"/>
      <scheme val="minor"/>
    </font>
    <font>
      <sz val="10"/>
      <color theme="0"/>
      <name val="Calibri"/>
      <family val="2"/>
      <scheme val="minor"/>
    </font>
    <font>
      <b/>
      <sz val="10"/>
      <color indexed="56"/>
      <name val="Calibri"/>
      <family val="2"/>
    </font>
    <font>
      <b/>
      <sz val="16"/>
      <color indexed="9"/>
      <name val="Calibri"/>
      <family val="2"/>
    </font>
    <font>
      <b/>
      <sz val="14"/>
      <color indexed="9"/>
      <name val="Calibri"/>
      <family val="2"/>
    </font>
    <font>
      <b/>
      <sz val="8"/>
      <color indexed="9"/>
      <name val="Calibri"/>
      <family val="2"/>
    </font>
    <font>
      <i/>
      <sz val="10"/>
      <name val="Calibri"/>
      <family val="2"/>
      <scheme val="minor"/>
    </font>
    <font>
      <b/>
      <sz val="14"/>
      <color rgb="FFFFFFFF"/>
      <name val="Calibri"/>
      <family val="2"/>
    </font>
    <font>
      <b/>
      <sz val="8"/>
      <color rgb="FFFFFFFF"/>
      <name val="Calibri"/>
      <family val="2"/>
    </font>
    <font>
      <b/>
      <sz val="14"/>
      <color theme="0"/>
      <name val="Calibri"/>
      <family val="2"/>
      <scheme val="minor"/>
    </font>
    <font>
      <b/>
      <sz val="8"/>
      <color theme="0"/>
      <name val="Calibri"/>
      <family val="2"/>
    </font>
    <font>
      <b/>
      <sz val="16"/>
      <name val="Calibri"/>
      <family val="2"/>
      <scheme val="minor"/>
    </font>
    <font>
      <sz val="8"/>
      <color rgb="FFFFFFFF"/>
      <name val="Calibri"/>
      <family val="2"/>
    </font>
  </fonts>
  <fills count="9">
    <fill>
      <patternFill patternType="none"/>
    </fill>
    <fill>
      <patternFill patternType="gray125"/>
    </fill>
    <fill>
      <patternFill patternType="solid">
        <fgColor theme="3"/>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bgColor indexed="64"/>
      </patternFill>
    </fill>
    <fill>
      <patternFill patternType="solid">
        <fgColor theme="8" tint="0.59999389629810485"/>
        <bgColor indexed="64"/>
      </patternFill>
    </fill>
    <fill>
      <patternFill patternType="solid">
        <fgColor rgb="FFBA1641"/>
        <bgColor indexed="64"/>
      </patternFill>
    </fill>
    <fill>
      <patternFill patternType="solid">
        <fgColor theme="9" tint="0.79998168889431442"/>
        <bgColor indexed="64"/>
      </patternFill>
    </fill>
  </fills>
  <borders count="5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bottom style="thin">
        <color indexed="64"/>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auto="1"/>
      </left>
      <right style="medium">
        <color auto="1"/>
      </right>
      <top style="thin">
        <color auto="1"/>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thin">
        <color indexed="64"/>
      </right>
      <top style="medium">
        <color indexed="64"/>
      </top>
      <bottom style="medium">
        <color indexed="64"/>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indexed="64"/>
      </left>
      <right style="thin">
        <color indexed="64"/>
      </right>
      <top/>
      <bottom style="thin">
        <color indexed="64"/>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right/>
      <top style="medium">
        <color auto="1"/>
      </top>
      <bottom/>
      <diagonal/>
    </border>
    <border>
      <left/>
      <right style="medium">
        <color auto="1"/>
      </right>
      <top/>
      <bottom/>
      <diagonal/>
    </border>
    <border>
      <left style="medium">
        <color indexed="64"/>
      </left>
      <right/>
      <top style="thin">
        <color indexed="64"/>
      </top>
      <bottom style="thin">
        <color indexed="64"/>
      </bottom>
      <diagonal/>
    </border>
    <border>
      <left/>
      <right style="medium">
        <color indexed="64"/>
      </right>
      <top style="thin">
        <color auto="1"/>
      </top>
      <bottom style="thin">
        <color auto="1"/>
      </bottom>
      <diagonal/>
    </border>
    <border>
      <left style="medium">
        <color indexed="64"/>
      </left>
      <right/>
      <top style="thin">
        <color auto="1"/>
      </top>
      <bottom style="medium">
        <color indexed="64"/>
      </bottom>
      <diagonal/>
    </border>
    <border>
      <left/>
      <right style="medium">
        <color indexed="64"/>
      </right>
      <top style="thin">
        <color auto="1"/>
      </top>
      <bottom style="medium">
        <color indexed="64"/>
      </bottom>
      <diagonal/>
    </border>
    <border>
      <left style="thin">
        <color auto="1"/>
      </left>
      <right style="thin">
        <color auto="1"/>
      </right>
      <top style="thin">
        <color auto="1"/>
      </top>
      <bottom style="medium">
        <color indexed="64"/>
      </bottom>
      <diagonal/>
    </border>
    <border>
      <left/>
      <right/>
      <top/>
      <bottom style="medium">
        <color indexed="64"/>
      </bottom>
      <diagonal/>
    </border>
    <border>
      <left/>
      <right style="medium">
        <color auto="1"/>
      </right>
      <top/>
      <bottom style="medium">
        <color auto="1"/>
      </bottom>
      <diagonal/>
    </border>
    <border>
      <left style="thin">
        <color auto="1"/>
      </left>
      <right style="thin">
        <color auto="1"/>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top style="medium">
        <color auto="1"/>
      </top>
      <bottom style="thin">
        <color auto="1"/>
      </bottom>
      <diagonal/>
    </border>
    <border>
      <left style="medium">
        <color auto="1"/>
      </left>
      <right/>
      <top/>
      <bottom style="thin">
        <color auto="1"/>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top style="thin">
        <color indexed="64"/>
      </top>
      <bottom style="medium">
        <color indexed="64"/>
      </bottom>
      <diagonal/>
    </border>
    <border>
      <left style="medium">
        <color auto="1"/>
      </left>
      <right/>
      <top style="medium">
        <color auto="1"/>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medium">
        <color auto="1"/>
      </right>
      <top style="thin">
        <color auto="1"/>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auto="1"/>
      </left>
      <right style="medium">
        <color auto="1"/>
      </right>
      <top style="medium">
        <color auto="1"/>
      </top>
      <bottom/>
      <diagonal/>
    </border>
    <border>
      <left/>
      <right style="thin">
        <color indexed="64"/>
      </right>
      <top style="thin">
        <color auto="1"/>
      </top>
      <bottom style="medium">
        <color indexed="64"/>
      </bottom>
      <diagonal/>
    </border>
  </borders>
  <cellStyleXfs count="7">
    <xf numFmtId="0" fontId="0" fillId="0" borderId="0"/>
    <xf numFmtId="44" fontId="1" fillId="0" borderId="0" applyFont="0" applyFill="0" applyBorder="0" applyAlignment="0" applyProtection="0"/>
    <xf numFmtId="9" fontId="1" fillId="0" borderId="0" applyFont="0" applyFill="0" applyBorder="0" applyAlignment="0" applyProtection="0"/>
    <xf numFmtId="0" fontId="4" fillId="0" borderId="0"/>
    <xf numFmtId="164" fontId="1" fillId="0" borderId="0" applyFont="0" applyFill="0" applyBorder="0" applyAlignment="0" applyProtection="0"/>
    <xf numFmtId="44" fontId="4" fillId="0" borderId="0" applyFont="0" applyFill="0" applyBorder="0" applyAlignment="0" applyProtection="0"/>
    <xf numFmtId="164" fontId="4" fillId="0" borderId="0" applyFont="0" applyFill="0" applyBorder="0" applyAlignment="0" applyProtection="0"/>
  </cellStyleXfs>
  <cellXfs count="140">
    <xf numFmtId="0" fontId="0" fillId="0" borderId="0" xfId="0"/>
    <xf numFmtId="0" fontId="3" fillId="0" borderId="0" xfId="0" applyFont="1" applyAlignment="1">
      <alignment horizontal="center" vertical="center"/>
    </xf>
    <xf numFmtId="0" fontId="6" fillId="0" borderId="0" xfId="0" applyFont="1" applyAlignment="1">
      <alignment horizontal="left" vertical="center"/>
    </xf>
    <xf numFmtId="0" fontId="8" fillId="0" borderId="0" xfId="3" applyFont="1" applyAlignment="1">
      <alignment vertical="center" wrapText="1"/>
    </xf>
    <xf numFmtId="0" fontId="0" fillId="0" borderId="1" xfId="0" applyBorder="1" applyAlignment="1">
      <alignment vertical="center"/>
    </xf>
    <xf numFmtId="0" fontId="3" fillId="0" borderId="0" xfId="0" applyFont="1"/>
    <xf numFmtId="0" fontId="0" fillId="0" borderId="0" xfId="0" applyAlignment="1">
      <alignment vertical="center"/>
    </xf>
    <xf numFmtId="167" fontId="3" fillId="0" borderId="5" xfId="1" applyNumberFormat="1" applyFont="1" applyBorder="1" applyAlignment="1">
      <alignment horizontal="center" vertical="center" wrapText="1"/>
    </xf>
    <xf numFmtId="9" fontId="18" fillId="0" borderId="3" xfId="2" applyFont="1" applyBorder="1" applyAlignment="1">
      <alignment horizontal="center" vertical="center" wrapText="1"/>
    </xf>
    <xf numFmtId="167" fontId="18" fillId="0" borderId="28" xfId="1" applyNumberFormat="1" applyFont="1" applyBorder="1" applyAlignment="1">
      <alignment horizontal="center" vertical="center" wrapText="1"/>
    </xf>
    <xf numFmtId="166" fontId="15" fillId="8" borderId="4" xfId="0" applyNumberFormat="1" applyFont="1" applyFill="1" applyBorder="1" applyAlignment="1">
      <alignment horizontal="center" vertical="center" wrapText="1"/>
    </xf>
    <xf numFmtId="166" fontId="15" fillId="8" borderId="3" xfId="0" applyNumberFormat="1" applyFont="1" applyFill="1" applyBorder="1" applyAlignment="1">
      <alignment horizontal="center" vertical="center" wrapText="1"/>
    </xf>
    <xf numFmtId="167" fontId="3" fillId="0" borderId="36" xfId="1" applyNumberFormat="1" applyFont="1" applyBorder="1" applyAlignment="1">
      <alignment horizontal="center" vertical="center" wrapText="1"/>
    </xf>
    <xf numFmtId="166" fontId="15" fillId="8" borderId="1" xfId="0" applyNumberFormat="1" applyFont="1" applyFill="1" applyBorder="1" applyAlignment="1">
      <alignment horizontal="center" vertical="center" wrapText="1"/>
    </xf>
    <xf numFmtId="167" fontId="3" fillId="0" borderId="35" xfId="1" applyNumberFormat="1" applyFont="1" applyBorder="1" applyAlignment="1">
      <alignment horizontal="center" vertical="center" wrapText="1"/>
    </xf>
    <xf numFmtId="9" fontId="18" fillId="0" borderId="11" xfId="2" applyFont="1" applyBorder="1" applyAlignment="1">
      <alignment horizontal="center" vertical="center" wrapText="1"/>
    </xf>
    <xf numFmtId="167" fontId="18" fillId="0" borderId="33" xfId="1" applyNumberFormat="1" applyFont="1" applyBorder="1" applyAlignment="1">
      <alignment horizontal="center" vertical="center" wrapText="1"/>
    </xf>
    <xf numFmtId="0" fontId="0" fillId="0" borderId="0" xfId="0" quotePrefix="1" applyAlignment="1">
      <alignment wrapText="1"/>
    </xf>
    <xf numFmtId="0" fontId="0" fillId="0" borderId="0" xfId="0" applyAlignment="1">
      <alignment vertical="center" wrapText="1"/>
    </xf>
    <xf numFmtId="164" fontId="18" fillId="0" borderId="19" xfId="5" applyNumberFormat="1" applyFont="1" applyBorder="1" applyAlignment="1">
      <alignment horizontal="center" vertical="center" wrapText="1"/>
    </xf>
    <xf numFmtId="0" fontId="10" fillId="7" borderId="8" xfId="3" applyFont="1" applyFill="1" applyBorder="1" applyAlignment="1">
      <alignment horizontal="center" vertical="center" wrapText="1"/>
    </xf>
    <xf numFmtId="0" fontId="12" fillId="5" borderId="42" xfId="3" applyFont="1" applyFill="1" applyBorder="1" applyAlignment="1">
      <alignment horizontal="center" vertical="center" wrapText="1"/>
    </xf>
    <xf numFmtId="166" fontId="21" fillId="7" borderId="16" xfId="3" applyNumberFormat="1" applyFont="1" applyFill="1" applyBorder="1" applyAlignment="1">
      <alignment horizontal="center" vertical="center" wrapText="1"/>
    </xf>
    <xf numFmtId="166" fontId="21" fillId="7" borderId="18" xfId="3" applyNumberFormat="1" applyFont="1" applyFill="1" applyBorder="1" applyAlignment="1">
      <alignment horizontal="center" vertical="center" wrapText="1"/>
    </xf>
    <xf numFmtId="0" fontId="11" fillId="6" borderId="11" xfId="3" applyFont="1" applyFill="1" applyBorder="1" applyAlignment="1">
      <alignment horizontal="left" vertical="center" wrapText="1"/>
    </xf>
    <xf numFmtId="168" fontId="17" fillId="3" borderId="27" xfId="0" applyNumberFormat="1" applyFont="1" applyFill="1" applyBorder="1" applyAlignment="1">
      <alignment horizontal="center" vertical="center"/>
    </xf>
    <xf numFmtId="168" fontId="17" fillId="3" borderId="30" xfId="0" applyNumberFormat="1" applyFont="1" applyFill="1" applyBorder="1" applyAlignment="1">
      <alignment horizontal="center" vertical="center"/>
    </xf>
    <xf numFmtId="169" fontId="11" fillId="0" borderId="16" xfId="0" applyNumberFormat="1" applyFont="1" applyBorder="1" applyAlignment="1">
      <alignment vertical="center"/>
    </xf>
    <xf numFmtId="169" fontId="11" fillId="0" borderId="32" xfId="0" applyNumberFormat="1" applyFont="1" applyBorder="1" applyAlignment="1">
      <alignment vertical="center"/>
    </xf>
    <xf numFmtId="164" fontId="17" fillId="2" borderId="50" xfId="0" applyNumberFormat="1" applyFont="1" applyFill="1" applyBorder="1" applyAlignment="1">
      <alignment horizontal="center" vertical="center"/>
    </xf>
    <xf numFmtId="164" fontId="17" fillId="2" borderId="40" xfId="0" applyNumberFormat="1" applyFont="1" applyFill="1" applyBorder="1" applyAlignment="1">
      <alignment horizontal="center" vertical="center"/>
    </xf>
    <xf numFmtId="164" fontId="17" fillId="2" borderId="41" xfId="0" applyNumberFormat="1" applyFont="1" applyFill="1" applyBorder="1" applyAlignment="1">
      <alignment horizontal="center" vertical="center"/>
    </xf>
    <xf numFmtId="168" fontId="17" fillId="2" borderId="40" xfId="0" applyNumberFormat="1" applyFont="1" applyFill="1" applyBorder="1" applyAlignment="1">
      <alignment horizontal="center" vertical="center"/>
    </xf>
    <xf numFmtId="168" fontId="17" fillId="2" borderId="42" xfId="0" applyNumberFormat="1" applyFont="1" applyFill="1" applyBorder="1" applyAlignment="1">
      <alignment horizontal="center" vertical="center"/>
    </xf>
    <xf numFmtId="0" fontId="7" fillId="6" borderId="16" xfId="0" quotePrefix="1" applyFont="1" applyFill="1" applyBorder="1" applyAlignment="1">
      <alignment vertical="center" wrapText="1"/>
    </xf>
    <xf numFmtId="49" fontId="11" fillId="6" borderId="46" xfId="0" applyNumberFormat="1" applyFont="1" applyFill="1" applyBorder="1" applyAlignment="1">
      <alignment horizontal="left" vertical="center" wrapText="1"/>
    </xf>
    <xf numFmtId="164" fontId="3" fillId="3" borderId="16" xfId="0" applyNumberFormat="1" applyFont="1" applyFill="1" applyBorder="1" applyAlignment="1">
      <alignment horizontal="center" vertical="center"/>
    </xf>
    <xf numFmtId="164" fontId="3" fillId="3" borderId="32" xfId="0" applyNumberFormat="1" applyFont="1" applyFill="1" applyBorder="1" applyAlignment="1">
      <alignment horizontal="center" vertical="center"/>
    </xf>
    <xf numFmtId="164" fontId="3" fillId="3" borderId="46" xfId="0" applyNumberFormat="1" applyFont="1" applyFill="1" applyBorder="1" applyAlignment="1">
      <alignment horizontal="center" vertical="center"/>
    </xf>
    <xf numFmtId="165" fontId="18" fillId="0" borderId="32" xfId="3" applyNumberFormat="1" applyFont="1" applyBorder="1" applyAlignment="1">
      <alignment horizontal="center" vertical="center" wrapText="1"/>
    </xf>
    <xf numFmtId="165" fontId="18" fillId="3" borderId="15" xfId="3" applyNumberFormat="1" applyFont="1" applyFill="1" applyBorder="1" applyAlignment="1">
      <alignment horizontal="center" vertical="center" wrapText="1"/>
    </xf>
    <xf numFmtId="168" fontId="17" fillId="2" borderId="51" xfId="0" applyNumberFormat="1" applyFont="1" applyFill="1" applyBorder="1" applyAlignment="1">
      <alignment horizontal="center" vertical="center"/>
    </xf>
    <xf numFmtId="164" fontId="18" fillId="0" borderId="16" xfId="3" applyNumberFormat="1" applyFont="1" applyBorder="1" applyAlignment="1">
      <alignment horizontal="center" vertical="center" wrapText="1"/>
    </xf>
    <xf numFmtId="3" fontId="18" fillId="0" borderId="18" xfId="3" applyNumberFormat="1" applyFont="1" applyBorder="1" applyAlignment="1">
      <alignment horizontal="center" vertical="center" wrapText="1"/>
    </xf>
    <xf numFmtId="166" fontId="21" fillId="7" borderId="32" xfId="3" applyNumberFormat="1" applyFont="1" applyFill="1" applyBorder="1" applyAlignment="1">
      <alignment horizontal="center" vertical="center" wrapText="1"/>
    </xf>
    <xf numFmtId="0" fontId="11" fillId="0" borderId="18" xfId="0" applyNumberFormat="1" applyFont="1" applyBorder="1" applyAlignment="1">
      <alignment horizontal="center" vertical="center"/>
    </xf>
    <xf numFmtId="0" fontId="23" fillId="7" borderId="14" xfId="3" applyFont="1" applyFill="1" applyBorder="1" applyAlignment="1">
      <alignment horizontal="left" vertical="center" wrapText="1"/>
    </xf>
    <xf numFmtId="0" fontId="20" fillId="7" borderId="17" xfId="3" applyFont="1" applyFill="1" applyBorder="1" applyAlignment="1">
      <alignment horizontal="left" vertical="center" wrapText="1"/>
    </xf>
    <xf numFmtId="165" fontId="19" fillId="7" borderId="16" xfId="3" applyNumberFormat="1" applyFont="1" applyFill="1" applyBorder="1" applyAlignment="1">
      <alignment horizontal="center" vertical="center" wrapText="1"/>
    </xf>
    <xf numFmtId="165" fontId="19" fillId="7" borderId="32" xfId="3" applyNumberFormat="1" applyFont="1" applyFill="1" applyBorder="1" applyAlignment="1">
      <alignment horizontal="center" vertical="center" wrapText="1"/>
    </xf>
    <xf numFmtId="165" fontId="19" fillId="7" borderId="46" xfId="3" applyNumberFormat="1" applyFont="1" applyFill="1" applyBorder="1" applyAlignment="1">
      <alignment horizontal="center" vertical="center" wrapText="1"/>
    </xf>
    <xf numFmtId="165" fontId="19" fillId="7" borderId="18" xfId="3" applyNumberFormat="1" applyFont="1" applyFill="1" applyBorder="1" applyAlignment="1">
      <alignment horizontal="center" vertical="center" wrapText="1"/>
    </xf>
    <xf numFmtId="0" fontId="18" fillId="0" borderId="26" xfId="3" applyFont="1" applyBorder="1" applyAlignment="1">
      <alignment horizontal="right" vertical="center" wrapText="1"/>
    </xf>
    <xf numFmtId="0" fontId="18" fillId="0" borderId="27" xfId="3" applyFont="1" applyBorder="1" applyAlignment="1">
      <alignment horizontal="right" vertical="center" wrapText="1"/>
    </xf>
    <xf numFmtId="166" fontId="19" fillId="7" borderId="29" xfId="6" applyNumberFormat="1" applyFont="1" applyFill="1" applyBorder="1" applyAlignment="1">
      <alignment horizontal="center" vertical="center" wrapText="1"/>
    </xf>
    <xf numFmtId="166" fontId="19" fillId="7" borderId="30" xfId="6" applyNumberFormat="1" applyFont="1" applyFill="1" applyBorder="1" applyAlignment="1">
      <alignment horizontal="center" vertical="center" wrapText="1"/>
    </xf>
    <xf numFmtId="0" fontId="20" fillId="7" borderId="14" xfId="3" applyFont="1" applyFill="1" applyBorder="1" applyAlignment="1">
      <alignment vertical="center" wrapText="1"/>
    </xf>
    <xf numFmtId="0" fontId="20" fillId="7" borderId="29" xfId="3" applyFont="1" applyFill="1" applyBorder="1" applyAlignment="1">
      <alignment vertical="center" wrapText="1"/>
    </xf>
    <xf numFmtId="166" fontId="19" fillId="7" borderId="16" xfId="6" applyNumberFormat="1" applyFont="1" applyFill="1" applyBorder="1" applyAlignment="1">
      <alignment horizontal="center" vertical="center" wrapText="1"/>
    </xf>
    <xf numFmtId="166" fontId="19" fillId="7" borderId="32" xfId="6" applyNumberFormat="1" applyFont="1" applyFill="1" applyBorder="1" applyAlignment="1">
      <alignment horizontal="center" vertical="center" wrapText="1"/>
    </xf>
    <xf numFmtId="166" fontId="19" fillId="7" borderId="46" xfId="6" applyNumberFormat="1" applyFont="1" applyFill="1" applyBorder="1" applyAlignment="1">
      <alignment horizontal="center" vertical="center" wrapText="1"/>
    </xf>
    <xf numFmtId="166" fontId="19" fillId="7" borderId="18" xfId="6" applyNumberFormat="1" applyFont="1" applyFill="1" applyBorder="1" applyAlignment="1">
      <alignment horizontal="center" vertical="center" wrapText="1"/>
    </xf>
    <xf numFmtId="0" fontId="16" fillId="2" borderId="50" xfId="0" applyFont="1" applyFill="1" applyBorder="1" applyAlignment="1">
      <alignment horizontal="left" vertical="center" wrapText="1"/>
    </xf>
    <xf numFmtId="0" fontId="16" fillId="2" borderId="41" xfId="0" applyFont="1" applyFill="1" applyBorder="1" applyAlignment="1">
      <alignment horizontal="left" vertical="center" wrapText="1"/>
    </xf>
    <xf numFmtId="0" fontId="18" fillId="0" borderId="38" xfId="3" applyFont="1" applyBorder="1" applyAlignment="1">
      <alignment horizontal="right" vertical="center" wrapText="1"/>
    </xf>
    <xf numFmtId="0" fontId="18" fillId="0" borderId="7" xfId="3" applyFont="1" applyBorder="1" applyAlignment="1">
      <alignment horizontal="right" vertical="center" wrapText="1"/>
    </xf>
    <xf numFmtId="166" fontId="19" fillId="7" borderId="0" xfId="6" applyNumberFormat="1" applyFont="1" applyFill="1" applyBorder="1" applyAlignment="1">
      <alignment horizontal="center" vertical="center" wrapText="1"/>
    </xf>
    <xf numFmtId="166" fontId="19" fillId="7" borderId="23" xfId="6" applyNumberFormat="1" applyFont="1" applyFill="1" applyBorder="1" applyAlignment="1">
      <alignment horizontal="center" vertical="center" wrapText="1"/>
    </xf>
    <xf numFmtId="0" fontId="18" fillId="0" borderId="24" xfId="3" applyFont="1" applyBorder="1" applyAlignment="1">
      <alignment horizontal="right" vertical="center" wrapText="1"/>
    </xf>
    <xf numFmtId="0" fontId="18" fillId="0" borderId="25" xfId="3" applyFont="1" applyBorder="1" applyAlignment="1">
      <alignment horizontal="right" vertical="center" wrapText="1"/>
    </xf>
    <xf numFmtId="166" fontId="19" fillId="7" borderId="48" xfId="6" applyNumberFormat="1" applyFont="1" applyFill="1" applyBorder="1" applyAlignment="1">
      <alignment horizontal="center" vertical="center" wrapText="1"/>
    </xf>
    <xf numFmtId="166" fontId="19" fillId="7" borderId="31" xfId="6" applyNumberFormat="1" applyFont="1" applyFill="1" applyBorder="1" applyAlignment="1">
      <alignment horizontal="center" vertical="center" wrapText="1"/>
    </xf>
    <xf numFmtId="166" fontId="19" fillId="7" borderId="49" xfId="6" applyNumberFormat="1" applyFont="1" applyFill="1" applyBorder="1" applyAlignment="1">
      <alignment horizontal="center" vertical="center" wrapText="1"/>
    </xf>
    <xf numFmtId="0" fontId="27" fillId="8" borderId="14" xfId="0" applyFont="1" applyFill="1" applyBorder="1" applyAlignment="1">
      <alignment horizontal="left" vertical="center"/>
    </xf>
    <xf numFmtId="0" fontId="27" fillId="8" borderId="17" xfId="0" applyFont="1" applyFill="1" applyBorder="1" applyAlignment="1">
      <alignment horizontal="left" vertical="center"/>
    </xf>
    <xf numFmtId="0" fontId="27" fillId="8" borderId="22" xfId="0" applyFont="1" applyFill="1" applyBorder="1" applyAlignment="1">
      <alignment horizontal="left" vertical="center"/>
    </xf>
    <xf numFmtId="0" fontId="27" fillId="8" borderId="15" xfId="0" applyFont="1" applyFill="1" applyBorder="1" applyAlignment="1">
      <alignment horizontal="left" vertical="center"/>
    </xf>
    <xf numFmtId="164" fontId="7" fillId="5" borderId="8" xfId="4" applyFont="1" applyFill="1" applyBorder="1" applyAlignment="1">
      <alignment horizontal="center" vertical="center" wrapText="1"/>
    </xf>
    <xf numFmtId="164" fontId="7" fillId="5" borderId="11" xfId="4" applyFont="1" applyFill="1" applyBorder="1" applyAlignment="1">
      <alignment horizontal="center" vertical="center" wrapText="1"/>
    </xf>
    <xf numFmtId="164" fontId="7" fillId="5" borderId="39" xfId="4" applyFont="1" applyFill="1" applyBorder="1" applyAlignment="1">
      <alignment horizontal="center" vertical="center" wrapText="1"/>
    </xf>
    <xf numFmtId="164" fontId="7" fillId="5" borderId="10" xfId="4" applyFont="1" applyFill="1" applyBorder="1" applyAlignment="1">
      <alignment horizontal="center" vertical="center" wrapText="1"/>
    </xf>
    <xf numFmtId="164" fontId="7" fillId="5" borderId="12" xfId="4" applyFont="1" applyFill="1" applyBorder="1" applyAlignment="1">
      <alignment horizontal="center" vertical="center" wrapText="1"/>
    </xf>
    <xf numFmtId="164" fontId="7" fillId="5" borderId="13" xfId="4" applyFont="1" applyFill="1" applyBorder="1" applyAlignment="1">
      <alignment horizontal="center" vertical="center" wrapText="1"/>
    </xf>
    <xf numFmtId="166" fontId="12" fillId="5" borderId="21" xfId="3" applyNumberFormat="1" applyFont="1" applyFill="1" applyBorder="1" applyAlignment="1">
      <alignment horizontal="center" vertical="center" wrapText="1"/>
    </xf>
    <xf numFmtId="166" fontId="12" fillId="5" borderId="9" xfId="3" applyNumberFormat="1" applyFont="1" applyFill="1" applyBorder="1" applyAlignment="1">
      <alignment horizontal="center" vertical="center" wrapText="1"/>
    </xf>
    <xf numFmtId="166" fontId="12" fillId="5" borderId="37" xfId="3" applyNumberFormat="1" applyFont="1" applyFill="1" applyBorder="1" applyAlignment="1">
      <alignment horizontal="center" vertical="center" wrapText="1"/>
    </xf>
    <xf numFmtId="0" fontId="26" fillId="7" borderId="8" xfId="3" applyFont="1" applyFill="1" applyBorder="1" applyAlignment="1">
      <alignment horizontal="center" vertical="center" wrapText="1"/>
    </xf>
    <xf numFmtId="0" fontId="26" fillId="7" borderId="11" xfId="3" applyFont="1" applyFill="1" applyBorder="1" applyAlignment="1">
      <alignment horizontal="center" vertical="center" wrapText="1"/>
    </xf>
    <xf numFmtId="0" fontId="26" fillId="7" borderId="39" xfId="3" applyFont="1" applyFill="1" applyBorder="1" applyAlignment="1">
      <alignment horizontal="center" vertical="center" wrapText="1"/>
    </xf>
    <xf numFmtId="0" fontId="26" fillId="7" borderId="9" xfId="3" applyFont="1" applyFill="1" applyBorder="1" applyAlignment="1">
      <alignment horizontal="center" vertical="center" wrapText="1"/>
    </xf>
    <xf numFmtId="0" fontId="26" fillId="7" borderId="4" xfId="3" applyFont="1" applyFill="1" applyBorder="1" applyAlignment="1">
      <alignment horizontal="center" vertical="center" wrapText="1"/>
    </xf>
    <xf numFmtId="0" fontId="26" fillId="7" borderId="5" xfId="3" applyFont="1" applyFill="1" applyBorder="1" applyAlignment="1">
      <alignment horizontal="center" vertical="center" wrapText="1"/>
    </xf>
    <xf numFmtId="0" fontId="12" fillId="5" borderId="20" xfId="3" applyFont="1" applyFill="1" applyBorder="1" applyAlignment="1">
      <alignment horizontal="center" vertical="center" wrapText="1"/>
    </xf>
    <xf numFmtId="0" fontId="12" fillId="5" borderId="25" xfId="3" applyFont="1" applyFill="1" applyBorder="1" applyAlignment="1">
      <alignment horizontal="center" vertical="center" wrapText="1"/>
    </xf>
    <xf numFmtId="0" fontId="12" fillId="5" borderId="47" xfId="3" applyFont="1" applyFill="1" applyBorder="1" applyAlignment="1">
      <alignment horizontal="center" vertical="center" wrapText="1"/>
    </xf>
    <xf numFmtId="0" fontId="26" fillId="7" borderId="10" xfId="3" applyFont="1" applyFill="1" applyBorder="1" applyAlignment="1">
      <alignment horizontal="center" vertical="center" wrapText="1"/>
    </xf>
    <xf numFmtId="0" fontId="26" fillId="7" borderId="12" xfId="3" applyFont="1" applyFill="1" applyBorder="1" applyAlignment="1">
      <alignment horizontal="center" vertical="center" wrapText="1"/>
    </xf>
    <xf numFmtId="0" fontId="26" fillId="7" borderId="13" xfId="3" applyFont="1" applyFill="1" applyBorder="1" applyAlignment="1">
      <alignment horizontal="center" vertical="center" wrapText="1"/>
    </xf>
    <xf numFmtId="0" fontId="25" fillId="2" borderId="16" xfId="0" applyFont="1" applyFill="1" applyBorder="1" applyAlignment="1">
      <alignment horizontal="left" vertical="center" wrapText="1"/>
    </xf>
    <xf numFmtId="0" fontId="25" fillId="2" borderId="32" xfId="0" applyFont="1" applyFill="1" applyBorder="1" applyAlignment="1">
      <alignment horizontal="left" vertical="center" wrapText="1"/>
    </xf>
    <xf numFmtId="0" fontId="25" fillId="2" borderId="45" xfId="0" applyFont="1" applyFill="1" applyBorder="1" applyAlignment="1">
      <alignment horizontal="left" vertical="center" wrapText="1"/>
    </xf>
    <xf numFmtId="0" fontId="25" fillId="2" borderId="6" xfId="0" applyFont="1" applyFill="1" applyBorder="1" applyAlignment="1">
      <alignment horizontal="left" vertical="center" wrapText="1"/>
    </xf>
    <xf numFmtId="0" fontId="25" fillId="2" borderId="18" xfId="0" applyFont="1" applyFill="1" applyBorder="1" applyAlignment="1">
      <alignment horizontal="left" vertical="center" wrapText="1"/>
    </xf>
    <xf numFmtId="0" fontId="7" fillId="6" borderId="48" xfId="0" quotePrefix="1" applyFont="1" applyFill="1" applyBorder="1" applyAlignment="1">
      <alignment horizontal="left" vertical="center" wrapText="1"/>
    </xf>
    <xf numFmtId="0" fontId="7" fillId="6" borderId="49" xfId="0" quotePrefix="1" applyFont="1" applyFill="1" applyBorder="1" applyAlignment="1">
      <alignment horizontal="left" vertical="center" wrapText="1"/>
    </xf>
    <xf numFmtId="0" fontId="11" fillId="6" borderId="48" xfId="0" quotePrefix="1" applyFont="1" applyFill="1" applyBorder="1" applyAlignment="1">
      <alignment horizontal="left" vertical="center" wrapText="1"/>
    </xf>
    <xf numFmtId="0" fontId="11" fillId="6" borderId="31" xfId="0" quotePrefix="1" applyFont="1" applyFill="1" applyBorder="1" applyAlignment="1">
      <alignment horizontal="left" vertical="center" wrapText="1"/>
    </xf>
    <xf numFmtId="0" fontId="11" fillId="6" borderId="49" xfId="0" quotePrefix="1" applyFont="1" applyFill="1" applyBorder="1" applyAlignment="1">
      <alignment horizontal="left" vertical="center" wrapText="1"/>
    </xf>
    <xf numFmtId="0" fontId="25" fillId="2" borderId="8" xfId="0" applyFont="1" applyFill="1" applyBorder="1" applyAlignment="1">
      <alignment horizontal="left" vertical="center" wrapText="1"/>
    </xf>
    <xf numFmtId="0" fontId="25" fillId="2" borderId="9" xfId="0" applyFont="1" applyFill="1" applyBorder="1" applyAlignment="1">
      <alignment horizontal="left" vertical="center" wrapText="1"/>
    </xf>
    <xf numFmtId="0" fontId="25" fillId="2" borderId="40" xfId="0" applyFont="1" applyFill="1" applyBorder="1" applyAlignment="1">
      <alignment horizontal="left" vertical="center" wrapText="1"/>
    </xf>
    <xf numFmtId="0" fontId="25" fillId="2" borderId="10" xfId="0" applyFont="1" applyFill="1" applyBorder="1" applyAlignment="1">
      <alignment horizontal="left" vertical="center" wrapText="1"/>
    </xf>
    <xf numFmtId="0" fontId="7" fillId="6" borderId="33" xfId="0" quotePrefix="1" applyFont="1" applyFill="1" applyBorder="1" applyAlignment="1">
      <alignment horizontal="left" vertical="center" wrapText="1"/>
    </xf>
    <xf numFmtId="0" fontId="7" fillId="6" borderId="34" xfId="0" quotePrefix="1" applyFont="1" applyFill="1" applyBorder="1" applyAlignment="1">
      <alignment horizontal="left" vertical="center" wrapText="1"/>
    </xf>
    <xf numFmtId="0" fontId="11" fillId="6" borderId="16" xfId="0" quotePrefix="1" applyFont="1" applyFill="1" applyBorder="1" applyAlignment="1">
      <alignment horizontal="left" vertical="center" wrapText="1"/>
    </xf>
    <xf numFmtId="0" fontId="11" fillId="6" borderId="32" xfId="0" quotePrefix="1" applyFont="1" applyFill="1" applyBorder="1" applyAlignment="1">
      <alignment horizontal="left" vertical="center" wrapText="1"/>
    </xf>
    <xf numFmtId="0" fontId="11" fillId="6" borderId="46" xfId="0" quotePrefix="1" applyFont="1" applyFill="1" applyBorder="1" applyAlignment="1">
      <alignment horizontal="left" vertical="center" wrapText="1"/>
    </xf>
    <xf numFmtId="164" fontId="7" fillId="5" borderId="44" xfId="4" applyFont="1" applyFill="1" applyBorder="1" applyAlignment="1">
      <alignment horizontal="center" vertical="center" wrapText="1"/>
    </xf>
    <xf numFmtId="164" fontId="7" fillId="5" borderId="42" xfId="4" applyFont="1" applyFill="1" applyBorder="1" applyAlignment="1">
      <alignment horizontal="center" vertical="center" wrapText="1"/>
    </xf>
    <xf numFmtId="164" fontId="7" fillId="5" borderId="22" xfId="4" applyFont="1" applyFill="1" applyBorder="1" applyAlignment="1">
      <alignment horizontal="center" vertical="center" wrapText="1"/>
    </xf>
    <xf numFmtId="165" fontId="14" fillId="4" borderId="34" xfId="3" applyNumberFormat="1" applyFont="1" applyFill="1" applyBorder="1" applyAlignment="1" applyProtection="1">
      <alignment horizontal="center" vertical="center" wrapText="1"/>
      <protection locked="0"/>
    </xf>
    <xf numFmtId="165" fontId="14" fillId="4" borderId="43" xfId="3" applyNumberFormat="1" applyFont="1" applyFill="1" applyBorder="1" applyAlignment="1" applyProtection="1">
      <alignment horizontal="center" vertical="center" wrapText="1"/>
      <protection locked="0"/>
    </xf>
    <xf numFmtId="165" fontId="14" fillId="4" borderId="27" xfId="3" applyNumberFormat="1" applyFont="1" applyFill="1" applyBorder="1" applyAlignment="1" applyProtection="1">
      <alignment horizontal="center" vertical="center" wrapText="1"/>
      <protection locked="0"/>
    </xf>
    <xf numFmtId="0" fontId="10" fillId="7" borderId="26" xfId="3" applyFont="1" applyFill="1" applyBorder="1" applyAlignment="1">
      <alignment horizontal="center" vertical="center" wrapText="1"/>
    </xf>
    <xf numFmtId="0" fontId="10" fillId="7" borderId="43" xfId="3" applyFont="1" applyFill="1" applyBorder="1" applyAlignment="1">
      <alignment horizontal="center" vertical="center" wrapText="1"/>
    </xf>
    <xf numFmtId="0" fontId="10" fillId="7" borderId="52" xfId="3" applyFont="1" applyFill="1" applyBorder="1" applyAlignment="1">
      <alignment horizontal="center" vertical="center" wrapText="1"/>
    </xf>
    <xf numFmtId="0" fontId="2" fillId="7" borderId="1" xfId="0" applyFont="1" applyFill="1" applyBorder="1" applyAlignment="1">
      <alignment horizontal="left" vertical="center" wrapText="1"/>
    </xf>
    <xf numFmtId="0" fontId="2" fillId="7" borderId="2" xfId="0" applyFont="1" applyFill="1" applyBorder="1" applyAlignment="1">
      <alignment horizontal="left" vertical="center" wrapText="1"/>
    </xf>
    <xf numFmtId="0" fontId="2" fillId="7" borderId="3" xfId="0" applyFont="1" applyFill="1" applyBorder="1" applyAlignment="1">
      <alignment horizontal="left" vertical="center" wrapText="1"/>
    </xf>
    <xf numFmtId="0" fontId="5" fillId="0" borderId="0" xfId="3" applyFont="1" applyAlignment="1">
      <alignment horizontal="left" vertical="center" wrapText="1"/>
    </xf>
    <xf numFmtId="0" fontId="7" fillId="0" borderId="4" xfId="0" applyFont="1" applyBorder="1" applyAlignment="1">
      <alignment horizontal="left" vertical="center" wrapText="1"/>
    </xf>
    <xf numFmtId="0" fontId="9" fillId="3" borderId="4" xfId="0" applyFont="1" applyFill="1" applyBorder="1" applyAlignment="1">
      <alignment horizontal="center" vertical="center"/>
    </xf>
    <xf numFmtId="0" fontId="10" fillId="7" borderId="41" xfId="3" applyFont="1" applyFill="1" applyBorder="1" applyAlignment="1">
      <alignment horizontal="center" vertical="center" wrapText="1"/>
    </xf>
    <xf numFmtId="0" fontId="10" fillId="7" borderId="42" xfId="3" applyFont="1" applyFill="1" applyBorder="1" applyAlignment="1">
      <alignment horizontal="center" vertical="center" wrapText="1"/>
    </xf>
    <xf numFmtId="0" fontId="10" fillId="7" borderId="37" xfId="3" applyFont="1" applyFill="1" applyBorder="1" applyAlignment="1">
      <alignment horizontal="center" vertical="center" wrapText="1"/>
    </xf>
    <xf numFmtId="0" fontId="10" fillId="7" borderId="21" xfId="3" applyFont="1" applyFill="1" applyBorder="1" applyAlignment="1">
      <alignment horizontal="center" vertical="center" wrapText="1"/>
    </xf>
    <xf numFmtId="0" fontId="12" fillId="3" borderId="1" xfId="3" applyFont="1" applyFill="1" applyBorder="1" applyAlignment="1" applyProtection="1">
      <alignment horizontal="center" vertical="center" wrapText="1"/>
      <protection locked="0"/>
    </xf>
    <xf numFmtId="0" fontId="12" fillId="3" borderId="3" xfId="3" applyFont="1" applyFill="1" applyBorder="1" applyAlignment="1" applyProtection="1">
      <alignment horizontal="center" vertical="center" wrapText="1"/>
      <protection locked="0"/>
    </xf>
    <xf numFmtId="0" fontId="12" fillId="3" borderId="4" xfId="3" applyFont="1" applyFill="1" applyBorder="1" applyAlignment="1" applyProtection="1">
      <alignment horizontal="center" vertical="center" wrapText="1"/>
      <protection locked="0"/>
    </xf>
    <xf numFmtId="0" fontId="12" fillId="3" borderId="12" xfId="3" applyFont="1" applyFill="1" applyBorder="1" applyAlignment="1" applyProtection="1">
      <alignment horizontal="center" vertical="center" wrapText="1"/>
      <protection locked="0"/>
    </xf>
  </cellXfs>
  <cellStyles count="7">
    <cellStyle name="Euro 3" xfId="5"/>
    <cellStyle name="Milliers 2 3" xfId="6"/>
    <cellStyle name="Milliers 4" xfId="4"/>
    <cellStyle name="Monétaire" xfId="1" builtinId="4"/>
    <cellStyle name="Normal" xfId="0" builtinId="0"/>
    <cellStyle name="Normal 3 2" xfId="3"/>
    <cellStyle name="Pourcentage" xfId="2" builtinId="5"/>
  </cellStyles>
  <dxfs count="0"/>
  <tableStyles count="0" defaultTableStyle="TableStyleMedium2" defaultPivotStyle="PivotStyleLight16"/>
  <colors>
    <mruColors>
      <color rgb="FFBA1641"/>
      <color rgb="FFE63261"/>
      <color rgb="FFE0776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44"/>
  <sheetViews>
    <sheetView tabSelected="1" zoomScaleNormal="100" workbookViewId="0">
      <selection activeCell="M10" sqref="M10"/>
    </sheetView>
  </sheetViews>
  <sheetFormatPr baseColWidth="10" defaultColWidth="11.453125" defaultRowHeight="14.5" x14ac:dyDescent="0.35"/>
  <cols>
    <col min="1" max="1" width="2.81640625" customWidth="1"/>
    <col min="2" max="2" width="34.54296875" customWidth="1"/>
    <col min="3" max="3" width="34.7265625" customWidth="1"/>
    <col min="4" max="7" width="13.1796875" customWidth="1"/>
    <col min="8" max="8" width="16.81640625" customWidth="1"/>
    <col min="9" max="10" width="16.7265625" customWidth="1"/>
    <col min="11" max="11" width="41.453125" customWidth="1"/>
  </cols>
  <sheetData>
    <row r="1" spans="2:11" ht="21" customHeight="1" x14ac:dyDescent="0.35"/>
    <row r="2" spans="2:11" s="1" customFormat="1" ht="30" customHeight="1" x14ac:dyDescent="0.35">
      <c r="B2" s="126" t="s">
        <v>0</v>
      </c>
      <c r="C2" s="127"/>
      <c r="D2" s="127"/>
      <c r="E2" s="127"/>
      <c r="F2" s="127"/>
      <c r="G2" s="127"/>
      <c r="H2" s="127"/>
      <c r="I2" s="127"/>
      <c r="J2" s="127"/>
      <c r="K2" s="128"/>
    </row>
    <row r="3" spans="2:11" s="1" customFormat="1" ht="8.5" customHeight="1" x14ac:dyDescent="0.35"/>
    <row r="4" spans="2:11" s="1" customFormat="1" ht="21" x14ac:dyDescent="0.35">
      <c r="B4" s="129" t="s">
        <v>48</v>
      </c>
      <c r="C4" s="129"/>
      <c r="D4" s="2"/>
    </row>
    <row r="5" spans="2:11" s="1" customFormat="1" ht="6.75" customHeight="1" x14ac:dyDescent="0.35"/>
    <row r="6" spans="2:11" s="1" customFormat="1" ht="44.15" customHeight="1" x14ac:dyDescent="0.35">
      <c r="B6" s="130" t="s">
        <v>47</v>
      </c>
      <c r="C6" s="130"/>
      <c r="D6" s="130"/>
      <c r="E6" s="130"/>
      <c r="F6" s="130"/>
      <c r="G6" s="130"/>
      <c r="H6" s="130"/>
      <c r="I6" s="130"/>
      <c r="J6" s="130"/>
      <c r="K6" s="130"/>
    </row>
    <row r="7" spans="2:11" x14ac:dyDescent="0.35">
      <c r="B7" s="3"/>
      <c r="C7" s="3"/>
      <c r="D7" s="3"/>
      <c r="E7" s="3"/>
      <c r="F7" s="3"/>
      <c r="G7" s="3"/>
    </row>
    <row r="8" spans="2:11" s="5" customFormat="1" ht="15.5" x14ac:dyDescent="0.3">
      <c r="B8" s="4" t="s">
        <v>1</v>
      </c>
      <c r="C8" s="131"/>
      <c r="D8" s="131"/>
      <c r="E8" s="131"/>
      <c r="F8" s="131"/>
      <c r="G8" s="131"/>
      <c r="H8" s="131"/>
      <c r="I8" s="131"/>
      <c r="J8" s="131"/>
      <c r="K8" s="131"/>
    </row>
    <row r="9" spans="2:11" s="5" customFormat="1" ht="13.5" thickBot="1" x14ac:dyDescent="0.35"/>
    <row r="10" spans="2:11" s="5" customFormat="1" ht="30" customHeight="1" x14ac:dyDescent="0.3">
      <c r="B10" s="20" t="s">
        <v>2</v>
      </c>
      <c r="C10" s="134" t="s">
        <v>3</v>
      </c>
      <c r="D10" s="135"/>
      <c r="E10" s="134" t="s">
        <v>4</v>
      </c>
      <c r="F10" s="135"/>
      <c r="G10" s="132" t="s">
        <v>5</v>
      </c>
      <c r="H10" s="133"/>
    </row>
    <row r="11" spans="2:11" s="5" customFormat="1" ht="13" x14ac:dyDescent="0.3">
      <c r="B11" s="24" t="s">
        <v>6</v>
      </c>
      <c r="C11" s="136"/>
      <c r="D11" s="137"/>
      <c r="E11" s="136"/>
      <c r="F11" s="137"/>
      <c r="G11" s="138"/>
      <c r="H11" s="139"/>
    </row>
    <row r="12" spans="2:11" s="5" customFormat="1" ht="13" x14ac:dyDescent="0.3">
      <c r="B12" s="24" t="s">
        <v>7</v>
      </c>
      <c r="C12" s="136"/>
      <c r="D12" s="137"/>
      <c r="E12" s="136"/>
      <c r="F12" s="137"/>
      <c r="G12" s="138"/>
      <c r="H12" s="139"/>
    </row>
    <row r="13" spans="2:11" s="5" customFormat="1" ht="13" x14ac:dyDescent="0.3">
      <c r="B13" s="24" t="s">
        <v>8</v>
      </c>
      <c r="C13" s="136"/>
      <c r="D13" s="137"/>
      <c r="E13" s="136"/>
      <c r="F13" s="137"/>
      <c r="G13" s="138"/>
      <c r="H13" s="139"/>
    </row>
    <row r="14" spans="2:11" s="5" customFormat="1" ht="13" x14ac:dyDescent="0.3">
      <c r="B14" s="24" t="s">
        <v>42</v>
      </c>
      <c r="C14" s="136"/>
      <c r="D14" s="137"/>
      <c r="E14" s="136"/>
      <c r="F14" s="137"/>
      <c r="G14" s="138"/>
      <c r="H14" s="139"/>
    </row>
    <row r="15" spans="2:11" s="5" customFormat="1" ht="16" thickBot="1" x14ac:dyDescent="0.35">
      <c r="B15" s="123" t="s">
        <v>9</v>
      </c>
      <c r="C15" s="124"/>
      <c r="D15" s="125"/>
      <c r="E15" s="120" t="e">
        <f>H36/H35</f>
        <v>#DIV/0!</v>
      </c>
      <c r="F15" s="121"/>
      <c r="G15" s="121"/>
      <c r="H15" s="122"/>
    </row>
    <row r="16" spans="2:11" s="5" customFormat="1" ht="13.5" thickBot="1" x14ac:dyDescent="0.35"/>
    <row r="17" spans="2:13" s="5" customFormat="1" ht="21.5" thickBot="1" x14ac:dyDescent="0.35">
      <c r="B17" s="73" t="s">
        <v>36</v>
      </c>
      <c r="C17" s="74"/>
      <c r="D17" s="74"/>
      <c r="E17" s="74"/>
      <c r="F17" s="74"/>
      <c r="G17" s="74"/>
      <c r="H17" s="75"/>
      <c r="I17" s="75"/>
      <c r="J17" s="75"/>
      <c r="K17" s="76"/>
    </row>
    <row r="18" spans="2:13" s="5" customFormat="1" ht="38.5" customHeight="1" thickBot="1" x14ac:dyDescent="0.35">
      <c r="B18" s="117" t="s">
        <v>32</v>
      </c>
      <c r="C18" s="118"/>
      <c r="D18" s="117" t="s">
        <v>11</v>
      </c>
      <c r="E18" s="119"/>
      <c r="F18" s="119"/>
      <c r="G18" s="119"/>
      <c r="H18" s="22" t="s">
        <v>37</v>
      </c>
      <c r="I18" s="44" t="s">
        <v>40</v>
      </c>
      <c r="J18" s="23" t="s">
        <v>43</v>
      </c>
      <c r="K18" s="21" t="s">
        <v>13</v>
      </c>
    </row>
    <row r="19" spans="2:13" s="5" customFormat="1" ht="19" thickBot="1" x14ac:dyDescent="0.35">
      <c r="B19" s="98" t="s">
        <v>33</v>
      </c>
      <c r="C19" s="99"/>
      <c r="D19" s="99"/>
      <c r="E19" s="99"/>
      <c r="F19" s="99"/>
      <c r="G19" s="99"/>
      <c r="H19" s="100"/>
      <c r="I19" s="100"/>
      <c r="J19" s="101"/>
      <c r="K19" s="102"/>
    </row>
    <row r="20" spans="2:13" s="5" customFormat="1" ht="55" customHeight="1" thickBot="1" x14ac:dyDescent="0.35">
      <c r="B20" s="103" t="s">
        <v>17</v>
      </c>
      <c r="C20" s="104"/>
      <c r="D20" s="105" t="s">
        <v>18</v>
      </c>
      <c r="E20" s="106"/>
      <c r="F20" s="107"/>
      <c r="G20" s="107"/>
      <c r="H20" s="27"/>
      <c r="I20" s="28"/>
      <c r="J20" s="45">
        <v>5</v>
      </c>
      <c r="K20" s="26"/>
    </row>
    <row r="21" spans="2:13" s="5" customFormat="1" ht="19" thickBot="1" x14ac:dyDescent="0.35">
      <c r="B21" s="108" t="s">
        <v>34</v>
      </c>
      <c r="C21" s="109"/>
      <c r="D21" s="110"/>
      <c r="E21" s="110"/>
      <c r="F21" s="110"/>
      <c r="G21" s="110"/>
      <c r="H21" s="100"/>
      <c r="I21" s="100"/>
      <c r="J21" s="101"/>
      <c r="K21" s="111"/>
    </row>
    <row r="22" spans="2:13" s="5" customFormat="1" ht="55" customHeight="1" thickBot="1" x14ac:dyDescent="0.35">
      <c r="B22" s="112" t="s">
        <v>21</v>
      </c>
      <c r="C22" s="113"/>
      <c r="D22" s="114" t="s">
        <v>22</v>
      </c>
      <c r="E22" s="115"/>
      <c r="F22" s="116"/>
      <c r="G22" s="116"/>
      <c r="H22" s="27"/>
      <c r="I22" s="28"/>
      <c r="J22" s="45">
        <v>5</v>
      </c>
      <c r="K22" s="25"/>
    </row>
    <row r="23" spans="2:13" ht="21.5" thickBot="1" x14ac:dyDescent="0.4">
      <c r="B23" s="56" t="s">
        <v>38</v>
      </c>
      <c r="C23" s="57"/>
      <c r="D23" s="57"/>
      <c r="E23" s="57"/>
      <c r="F23" s="57"/>
      <c r="G23" s="57"/>
      <c r="H23" s="70">
        <f>H20+H22</f>
        <v>0</v>
      </c>
      <c r="I23" s="71"/>
      <c r="J23" s="72"/>
      <c r="K23" s="61"/>
    </row>
    <row r="24" spans="2:13" ht="25" customHeight="1" thickBot="1" x14ac:dyDescent="0.4">
      <c r="B24" s="73" t="s">
        <v>35</v>
      </c>
      <c r="C24" s="74"/>
      <c r="D24" s="74"/>
      <c r="E24" s="74"/>
      <c r="F24" s="74"/>
      <c r="G24" s="74"/>
      <c r="H24" s="75"/>
      <c r="I24" s="75"/>
      <c r="J24" s="75"/>
      <c r="K24" s="76"/>
    </row>
    <row r="25" spans="2:13" s="6" customFormat="1" ht="16" customHeight="1" x14ac:dyDescent="0.35">
      <c r="B25" s="77" t="s">
        <v>10</v>
      </c>
      <c r="C25" s="80" t="s">
        <v>11</v>
      </c>
      <c r="D25" s="83" t="s">
        <v>12</v>
      </c>
      <c r="E25" s="84"/>
      <c r="F25" s="85"/>
      <c r="G25" s="85"/>
      <c r="H25" s="86" t="s">
        <v>44</v>
      </c>
      <c r="I25" s="89" t="s">
        <v>45</v>
      </c>
      <c r="J25" s="95" t="s">
        <v>46</v>
      </c>
      <c r="K25" s="92" t="s">
        <v>13</v>
      </c>
    </row>
    <row r="26" spans="2:13" s="6" customFormat="1" ht="14.25" customHeight="1" x14ac:dyDescent="0.35">
      <c r="B26" s="78"/>
      <c r="C26" s="81"/>
      <c r="D26" s="11" t="s">
        <v>14</v>
      </c>
      <c r="E26" s="10" t="s">
        <v>15</v>
      </c>
      <c r="F26" s="13" t="s">
        <v>16</v>
      </c>
      <c r="G26" s="13" t="s">
        <v>41</v>
      </c>
      <c r="H26" s="87"/>
      <c r="I26" s="90"/>
      <c r="J26" s="96"/>
      <c r="K26" s="93"/>
    </row>
    <row r="27" spans="2:13" s="6" customFormat="1" ht="15" thickBot="1" x14ac:dyDescent="0.4">
      <c r="B27" s="79"/>
      <c r="C27" s="82"/>
      <c r="D27" s="12">
        <f>$G$11</f>
        <v>0</v>
      </c>
      <c r="E27" s="7">
        <f>$G$12</f>
        <v>0</v>
      </c>
      <c r="F27" s="14">
        <f>$G$13</f>
        <v>0</v>
      </c>
      <c r="G27" s="14">
        <f>$G$14</f>
        <v>0</v>
      </c>
      <c r="H27" s="88"/>
      <c r="I27" s="91"/>
      <c r="J27" s="97"/>
      <c r="K27" s="94"/>
    </row>
    <row r="28" spans="2:13" s="6" customFormat="1" ht="21.5" thickBot="1" x14ac:dyDescent="0.4">
      <c r="B28" s="62" t="s">
        <v>19</v>
      </c>
      <c r="C28" s="63"/>
      <c r="D28" s="29">
        <f t="shared" ref="D28:G28" si="0">SUM(D29:D29)</f>
        <v>0</v>
      </c>
      <c r="E28" s="30">
        <f t="shared" si="0"/>
        <v>0</v>
      </c>
      <c r="F28" s="31">
        <f t="shared" si="0"/>
        <v>0</v>
      </c>
      <c r="G28" s="31">
        <f t="shared" si="0"/>
        <v>0</v>
      </c>
      <c r="H28" s="29">
        <f>SUM(D28:G28)</f>
        <v>0</v>
      </c>
      <c r="I28" s="32">
        <f>SUMPRODUCT($D$27:$G$27,D28:G28)</f>
        <v>0</v>
      </c>
      <c r="J28" s="41"/>
      <c r="K28" s="33"/>
    </row>
    <row r="29" spans="2:13" s="6" customFormat="1" ht="52.5" thickBot="1" x14ac:dyDescent="0.4">
      <c r="B29" s="34" t="s">
        <v>20</v>
      </c>
      <c r="C29" s="35" t="s">
        <v>31</v>
      </c>
      <c r="D29" s="36"/>
      <c r="E29" s="37"/>
      <c r="F29" s="38"/>
      <c r="G29" s="38"/>
      <c r="H29" s="42">
        <f>SUM(D29:G29)</f>
        <v>0</v>
      </c>
      <c r="I29" s="39">
        <f>SUMPRODUCT($D$27:$G$27,D29:G29)</f>
        <v>0</v>
      </c>
      <c r="J29" s="43">
        <v>52</v>
      </c>
      <c r="K29" s="40"/>
      <c r="M29" s="18"/>
    </row>
    <row r="30" spans="2:13" s="6" customFormat="1" ht="21.5" thickBot="1" x14ac:dyDescent="0.4">
      <c r="B30" s="62" t="s">
        <v>23</v>
      </c>
      <c r="C30" s="63"/>
      <c r="D30" s="29">
        <f>SUM(D31:D31)</f>
        <v>0</v>
      </c>
      <c r="E30" s="30">
        <f t="shared" ref="E30:G30" si="1">SUM(E31:E31)</f>
        <v>0</v>
      </c>
      <c r="F30" s="31">
        <f t="shared" si="1"/>
        <v>0</v>
      </c>
      <c r="G30" s="31">
        <f t="shared" si="1"/>
        <v>0</v>
      </c>
      <c r="H30" s="29">
        <f>SUM(D30:G30)</f>
        <v>0</v>
      </c>
      <c r="I30" s="32">
        <f>SUMPRODUCT($D$27:$G$27,D30:G30)</f>
        <v>0</v>
      </c>
      <c r="J30" s="41"/>
      <c r="K30" s="33"/>
    </row>
    <row r="31" spans="2:13" s="6" customFormat="1" ht="65.5" thickBot="1" x14ac:dyDescent="0.4">
      <c r="B31" s="34" t="s">
        <v>24</v>
      </c>
      <c r="C31" s="35" t="s">
        <v>25</v>
      </c>
      <c r="D31" s="36"/>
      <c r="E31" s="37"/>
      <c r="F31" s="38"/>
      <c r="G31" s="38"/>
      <c r="H31" s="42">
        <f>SUM(D31:G31)</f>
        <v>0</v>
      </c>
      <c r="I31" s="39">
        <f>SUMPRODUCT($D$27:$G$27,D31:G31)</f>
        <v>0</v>
      </c>
      <c r="J31" s="43">
        <v>4</v>
      </c>
      <c r="K31" s="40"/>
    </row>
    <row r="32" spans="2:13" s="6" customFormat="1" ht="15" customHeight="1" x14ac:dyDescent="0.35">
      <c r="B32" s="64" t="s">
        <v>26</v>
      </c>
      <c r="C32" s="65"/>
      <c r="D32" s="19">
        <f>SUM(D28,D30)</f>
        <v>0</v>
      </c>
      <c r="E32" s="19">
        <f t="shared" ref="E32:G32" si="2">SUM(E28,E30)</f>
        <v>0</v>
      </c>
      <c r="F32" s="19">
        <f t="shared" ref="F32" si="3">SUM(F28,F30)</f>
        <v>0</v>
      </c>
      <c r="G32" s="19">
        <f t="shared" si="2"/>
        <v>0</v>
      </c>
      <c r="H32" s="66"/>
      <c r="I32" s="66"/>
      <c r="J32" s="66"/>
      <c r="K32" s="67"/>
    </row>
    <row r="33" spans="2:11" s="6" customFormat="1" ht="15" customHeight="1" x14ac:dyDescent="0.35">
      <c r="B33" s="68" t="s">
        <v>27</v>
      </c>
      <c r="C33" s="69"/>
      <c r="D33" s="15" t="e">
        <f>D32/$H$35</f>
        <v>#DIV/0!</v>
      </c>
      <c r="E33" s="8" t="e">
        <f>E32/$H$35</f>
        <v>#DIV/0!</v>
      </c>
      <c r="F33" s="8" t="e">
        <f>F32/$H$35</f>
        <v>#DIV/0!</v>
      </c>
      <c r="G33" s="8" t="e">
        <f>G32/$H$35</f>
        <v>#DIV/0!</v>
      </c>
      <c r="H33" s="66"/>
      <c r="I33" s="66"/>
      <c r="J33" s="66"/>
      <c r="K33" s="67"/>
    </row>
    <row r="34" spans="2:11" s="6" customFormat="1" ht="15" customHeight="1" thickBot="1" x14ac:dyDescent="0.4">
      <c r="B34" s="52" t="s">
        <v>28</v>
      </c>
      <c r="C34" s="53"/>
      <c r="D34" s="16">
        <f>D32*D27</f>
        <v>0</v>
      </c>
      <c r="E34" s="9">
        <f>E32*E27</f>
        <v>0</v>
      </c>
      <c r="F34" s="9">
        <f>F32*F27</f>
        <v>0</v>
      </c>
      <c r="G34" s="9">
        <f>G32*G27</f>
        <v>0</v>
      </c>
      <c r="H34" s="54"/>
      <c r="I34" s="54"/>
      <c r="J34" s="54"/>
      <c r="K34" s="55"/>
    </row>
    <row r="35" spans="2:11" s="6" customFormat="1" ht="21.5" thickBot="1" x14ac:dyDescent="0.4">
      <c r="B35" s="56" t="s">
        <v>29</v>
      </c>
      <c r="C35" s="57"/>
      <c r="D35" s="57"/>
      <c r="E35" s="57"/>
      <c r="F35" s="57"/>
      <c r="G35" s="57"/>
      <c r="H35" s="58">
        <f>SUM(D32:G32)</f>
        <v>0</v>
      </c>
      <c r="I35" s="59"/>
      <c r="J35" s="60"/>
      <c r="K35" s="61"/>
    </row>
    <row r="36" spans="2:11" s="6" customFormat="1" ht="21.5" thickBot="1" x14ac:dyDescent="0.4">
      <c r="B36" s="56" t="s">
        <v>39</v>
      </c>
      <c r="C36" s="57"/>
      <c r="D36" s="57"/>
      <c r="E36" s="57"/>
      <c r="F36" s="57"/>
      <c r="G36" s="57"/>
      <c r="H36" s="48">
        <f>SUM(D34:G34)</f>
        <v>0</v>
      </c>
      <c r="I36" s="49"/>
      <c r="J36" s="50"/>
      <c r="K36" s="51"/>
    </row>
    <row r="37" spans="2:11" s="6" customFormat="1" ht="37.5" customHeight="1" thickBot="1" x14ac:dyDescent="0.4">
      <c r="B37" s="46" t="s">
        <v>30</v>
      </c>
      <c r="C37" s="47"/>
      <c r="D37" s="47"/>
      <c r="E37" s="47"/>
      <c r="F37" s="47"/>
      <c r="G37" s="47"/>
      <c r="H37" s="48">
        <f>H23+H36</f>
        <v>0</v>
      </c>
      <c r="I37" s="49"/>
      <c r="J37" s="50"/>
      <c r="K37" s="51"/>
    </row>
    <row r="44" spans="2:11" x14ac:dyDescent="0.35">
      <c r="B44" s="17"/>
    </row>
  </sheetData>
  <mergeCells count="54">
    <mergeCell ref="C11:D11"/>
    <mergeCell ref="C12:D12"/>
    <mergeCell ref="C13:D13"/>
    <mergeCell ref="C14:D14"/>
    <mergeCell ref="G14:H14"/>
    <mergeCell ref="E11:F11"/>
    <mergeCell ref="E12:F12"/>
    <mergeCell ref="E13:F13"/>
    <mergeCell ref="E14:F14"/>
    <mergeCell ref="G11:H11"/>
    <mergeCell ref="G12:H12"/>
    <mergeCell ref="G13:H13"/>
    <mergeCell ref="B2:K2"/>
    <mergeCell ref="B4:C4"/>
    <mergeCell ref="B6:K6"/>
    <mergeCell ref="C8:K8"/>
    <mergeCell ref="G10:H10"/>
    <mergeCell ref="C10:D10"/>
    <mergeCell ref="E10:F10"/>
    <mergeCell ref="B17:K17"/>
    <mergeCell ref="B18:C18"/>
    <mergeCell ref="D18:G18"/>
    <mergeCell ref="E15:H15"/>
    <mergeCell ref="B15:D15"/>
    <mergeCell ref="B19:K19"/>
    <mergeCell ref="B20:C20"/>
    <mergeCell ref="D20:G20"/>
    <mergeCell ref="B21:K21"/>
    <mergeCell ref="B22:C22"/>
    <mergeCell ref="D22:G22"/>
    <mergeCell ref="B23:G23"/>
    <mergeCell ref="H23:K23"/>
    <mergeCell ref="B24:K24"/>
    <mergeCell ref="B25:B27"/>
    <mergeCell ref="C25:C27"/>
    <mergeCell ref="D25:G25"/>
    <mergeCell ref="H25:H27"/>
    <mergeCell ref="I25:I27"/>
    <mergeCell ref="K25:K27"/>
    <mergeCell ref="J25:J27"/>
    <mergeCell ref="B28:C28"/>
    <mergeCell ref="B30:C30"/>
    <mergeCell ref="B32:C32"/>
    <mergeCell ref="H32:K32"/>
    <mergeCell ref="B33:C33"/>
    <mergeCell ref="H33:K33"/>
    <mergeCell ref="B37:G37"/>
    <mergeCell ref="H37:K37"/>
    <mergeCell ref="B34:C34"/>
    <mergeCell ref="H34:K34"/>
    <mergeCell ref="B35:G35"/>
    <mergeCell ref="H35:K35"/>
    <mergeCell ref="B36:G36"/>
    <mergeCell ref="H36:K3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4CF1D96A6ADA24B907948FDC9E0A717" ma:contentTypeVersion="12" ma:contentTypeDescription="Create a new document." ma:contentTypeScope="" ma:versionID="3a2269ae34d92def525f095e00034f3a">
  <xsd:schema xmlns:xsd="http://www.w3.org/2001/XMLSchema" xmlns:xs="http://www.w3.org/2001/XMLSchema" xmlns:p="http://schemas.microsoft.com/office/2006/metadata/properties" xmlns:ns2="11963ba9-4088-4d5c-a1b4-2d4519a84534" xmlns:ns3="e81038c3-ad69-41d4-a9ed-009200fededd" targetNamespace="http://schemas.microsoft.com/office/2006/metadata/properties" ma:root="true" ma:fieldsID="c7977f7b251d395e70917a3aabbc1f5f" ns2:_="" ns3:_="">
    <xsd:import namespace="11963ba9-4088-4d5c-a1b4-2d4519a84534"/>
    <xsd:import namespace="e81038c3-ad69-41d4-a9ed-009200feded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963ba9-4088-4d5c-a1b4-2d4519a8453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1038c3-ad69-41d4-a9ed-009200fededd"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1752F80-1D10-477F-AB93-BB5FFE1B09D6}">
  <ds:schemaRefs>
    <ds:schemaRef ds:uri="http://schemas.microsoft.com/sharepoint/v3/contenttype/forms"/>
  </ds:schemaRefs>
</ds:datastoreItem>
</file>

<file path=customXml/itemProps2.xml><?xml version="1.0" encoding="utf-8"?>
<ds:datastoreItem xmlns:ds="http://schemas.openxmlformats.org/officeDocument/2006/customXml" ds:itemID="{C9C16C65-6F20-4A92-AB69-C84106A438CB}">
  <ds:schemaRefs>
    <ds:schemaRef ds:uri="http://schemas.microsoft.com/office/2006/metadata/properties"/>
    <ds:schemaRef ds:uri="http://www.w3.org/XML/1998/namespace"/>
    <ds:schemaRef ds:uri="http://schemas.openxmlformats.org/package/2006/metadata/core-properties"/>
    <ds:schemaRef ds:uri="http://purl.org/dc/terms/"/>
    <ds:schemaRef ds:uri="http://schemas.microsoft.com/office/2006/documentManagement/types"/>
    <ds:schemaRef ds:uri="11963ba9-4088-4d5c-a1b4-2d4519a84534"/>
    <ds:schemaRef ds:uri="http://schemas.microsoft.com/office/infopath/2007/PartnerControls"/>
    <ds:schemaRef ds:uri="e81038c3-ad69-41d4-a9ed-009200fededd"/>
    <ds:schemaRef ds:uri="http://purl.org/dc/dcmitype/"/>
    <ds:schemaRef ds:uri="http://purl.org/dc/elements/1.1/"/>
  </ds:schemaRefs>
</ds:datastoreItem>
</file>

<file path=customXml/itemProps3.xml><?xml version="1.0" encoding="utf-8"?>
<ds:datastoreItem xmlns:ds="http://schemas.openxmlformats.org/officeDocument/2006/customXml" ds:itemID="{CAA168BA-2103-424B-95EE-1F54B831E75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1963ba9-4088-4d5c-a1b4-2d4519a84534"/>
    <ds:schemaRef ds:uri="e81038c3-ad69-41d4-a9ed-009200feded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DQE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EY</dc:creator>
  <cp:keywords/>
  <dc:description/>
  <cp:lastModifiedBy>Maud PASCUAL</cp:lastModifiedBy>
  <cp:revision/>
  <dcterms:created xsi:type="dcterms:W3CDTF">2021-09-10T07:00:22Z</dcterms:created>
  <dcterms:modified xsi:type="dcterms:W3CDTF">2024-12-18T10:00:06Z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0x010100D4CF1D96A6ADA24B907948FDC9E0A717</vt:lpwstr>
  </property>
</Properties>
</file>